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Users\nbkoryakovtseva\Desktop\оценка проектов\"/>
    </mc:Choice>
  </mc:AlternateContent>
  <bookViews>
    <workbookView xWindow="0" yWindow="0" windowWidth="25200" windowHeight="11160"/>
  </bookViews>
  <sheets>
    <sheet name="Отчёт по заявкам" sheetId="1" r:id="rId1"/>
  </sheets>
  <calcPr calcId="152511"/>
</workbook>
</file>

<file path=xl/calcChain.xml><?xml version="1.0" encoding="utf-8"?>
<calcChain xmlns="http://schemas.openxmlformats.org/spreadsheetml/2006/main">
  <c r="G68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4" i="1"/>
</calcChain>
</file>

<file path=xl/sharedStrings.xml><?xml version="1.0" encoding="utf-8"?>
<sst xmlns="http://schemas.openxmlformats.org/spreadsheetml/2006/main" count="265" uniqueCount="207">
  <si>
    <t>Номер заявки</t>
  </si>
  <si>
    <t>Грантовое направление</t>
  </si>
  <si>
    <t>Название проекта</t>
  </si>
  <si>
    <t>Название организации (полное)</t>
  </si>
  <si>
    <t>Одобренная сумма</t>
  </si>
  <si>
    <t>21-2-000078</t>
  </si>
  <si>
    <t>Деятельность в области дополнительного образования, просвещения и науки, культуры, искусства, в том числе развитие научно-технического и художественного творчества, здравоохранения, профилактики и охраны здоровья граждан, пропаганды здорового образа жизни, улучшения морально-психологического состояния граждан, физической культуры и спорта, в том числе содействие указанной деятельности</t>
  </si>
  <si>
    <t>Улица святителя Иннокентия (Вениаминова) в Хабаровске</t>
  </si>
  <si>
    <t>АВТОНОМНАЯ НЕКОММЕРЧЕСКАЯ ОРГАНИЗАЦИЯ ПОДДЕРЖКИ ДЕТСКИХ И МОЛОДЕЖНЫХ ИНИЦИАТИВ "ДЕТИ И ВЗРОСЛЫЕ"</t>
  </si>
  <si>
    <t>21-2-000080</t>
  </si>
  <si>
    <t>Благотворительная деятельность, а также деятельность в области содействия благотворительности и добровольчества (волонтерства)</t>
  </si>
  <si>
    <t>ЗооПризыв: решаем проблему безнадзорных животных вместе</t>
  </si>
  <si>
    <t>ХАБАРОВСКОЕ КРАЕВОЕ ОБЩЕСТВЕННОЕ ДВИЖЕНИЕ ЗООЗАЩИТЫ И ПОМОЩИ БЕЗДОМНЫМ ЖИВОТНЫМ "МИЛОСЕРДИЕ"</t>
  </si>
  <si>
    <t>21-2-000081</t>
  </si>
  <si>
    <t>Развитие и поддержка гражданских инициатив, направленных на решение социально значимых проблем</t>
  </si>
  <si>
    <t>Интерактивная общественная площадка по поддержке некоммерческих проектов «Бери Ресурс»</t>
  </si>
  <si>
    <t>АВТОНОМНАЯ НЕКОММЕРЧЕСКАЯ ОРГАНИЗАЦИЯ "ГОРОДСКОЕ ЭКСПЕРТНОЕ СООБЩЕСТВО"</t>
  </si>
  <si>
    <t>21-2-000083</t>
  </si>
  <si>
    <t>Социальная адаптация инвалидов и их семей</t>
  </si>
  <si>
    <t>Научи меня</t>
  </si>
  <si>
    <t>АВТОНОМНАЯ НЕКОММЕРЧЕСКАЯ ОРГАНИЗАЦИЯ ``ХАБАРОВСКАЯ ИНВАЛИДНАЯ ОРГАНИЗАЦИЯ``РЕАЛЬНАЯ ПОМОЩЬ``</t>
  </si>
  <si>
    <t>21-2-000091</t>
  </si>
  <si>
    <t>Лига города Юности</t>
  </si>
  <si>
    <t>АВТОНОМНАЯ НЕКОММЕРЧЕСКАЯ ОРГАНИЗАЦИЯ ``ЛИГА ДЕТСКОГО ДВОРОВОГО ФУТБОЛА``</t>
  </si>
  <si>
    <t>21-2-000092</t>
  </si>
  <si>
    <t>Умею Сам</t>
  </si>
  <si>
    <t>БИКИНСКАЯ РАЙОННАЯ ОБЩЕСТВЕННАЯ ОРГАНИЗАЦИЯ ПОМОЩИ ЛЮДЯМ С ОГРАНИЧЕННЫМИ ФИЗИЧЕСКИМИ ВОЗМОЖНОСТЯМИ ``ЕДИНСТВО``</t>
  </si>
  <si>
    <t>21-2-000094</t>
  </si>
  <si>
    <t>"Свежий воздух" - проект по организации активных занятий с детьми на улице</t>
  </si>
  <si>
    <t>АВТОНОМНАЯ НЕКОММЕРЧЕСКАЯ ОРГАНИЗАЦИЯ ЦЕНТР ДУХОВНО-НРАВСТВЕННОГО ПРАВОСЛАВНОГО
ВОСПИТАНИЯ "РУССКАЯ КЛАССИЧЕСКАЯ ШКОЛА" Г. ХАБАРОВСКА</t>
  </si>
  <si>
    <t>21-2-000100</t>
  </si>
  <si>
    <t>Стать современным учителем</t>
  </si>
  <si>
    <t>АВТОНОМНАЯ НЕКОММЕРЧЕСКАЯ ОРГАНИЗАЦИЯ ПОДДЕРЖКИ И СОПРОВОЖДЕНИЯ РОДИТЕЛЕЙ И ДЕТЕЙ "РУКА-В-РУКЕ"</t>
  </si>
  <si>
    <t>21-2-000102</t>
  </si>
  <si>
    <t>Уехать нельзя остаться</t>
  </si>
  <si>
    <t>ХАБАРОВСКАЯ КРАЕВАЯ ОБЩЕСТВЕННАЯ ОРГАНИЗАЦИЯ "ЦЕНТР РАЗВИТИЯ ПРЕДПРИНИМАТЕЛЬСТВА"</t>
  </si>
  <si>
    <t>21-2-000110</t>
  </si>
  <si>
    <t>Деятельность в сфере патриотического, в том числе военно-патриотического, воспитания граждан Российской Федерации</t>
  </si>
  <si>
    <t>Мое хобби - лазертаг!</t>
  </si>
  <si>
    <t>ХАБАРОВСКАЯ КРАЕВАЯ МОЛОДЕЖНАЯ ОБЩЕСТВЕННАЯ ОРГАНИЗАЦИЯ ПО РАЗВИТИЮ ВОЕННО-ТАКТИЧЕСКИХ ВИДОВ СПОРТА "ВОСХОД"</t>
  </si>
  <si>
    <t>21-1-000004</t>
  </si>
  <si>
    <t>Пенсионеры ДОБРОделы</t>
  </si>
  <si>
    <t>АВТОНОМНАЯ НЕКОММЕРЧЕСКАЯ ОРГАНИЗАЦИЯ ГРАЖДАНСКИХ ИНИЦИАТИВ "СОДРУЖЕСТВО"</t>
  </si>
  <si>
    <t>21-1-000007</t>
  </si>
  <si>
    <t>Городок Здоровья!</t>
  </si>
  <si>
    <t>ТЕРРИТОРИАЛЬНО-СОСЕДСКАЯ ОБЩИНА КОРЕННЫХ МАЛОЧИСЛЕННЫХ НАРОДОВ СЕВЕРА "МАНГБО"</t>
  </si>
  <si>
    <t>21-1-000009</t>
  </si>
  <si>
    <t>Социальная поддержка лиц, попавших в трудную жизненную ситуацию</t>
  </si>
  <si>
    <t>Город нашего детства</t>
  </si>
  <si>
    <t>ХАБАРОВСКОЕ КРАЕВОЕ ОТДЕЛЕНИЕ ОБЩЕРОССИЙСКОГО ОБЩЕСТВЕННОГО БЛАГОТВОРИТЕЛЬНОГО ФОНДА "РОССИЙСКИЙ ДЕТСКИЙ ФОНД"</t>
  </si>
  <si>
    <t>21-1-000017</t>
  </si>
  <si>
    <t>Как в старину рождалась книга</t>
  </si>
  <si>
    <t>АВТОНОМНАЯ НЕКОММЕРЧЕСКАЯ НАУЧНО-ОБРАЗОВАТЕЛЬНАЯ КУЛЬТУРНО-ПРОСВЕТИТЕЛЬНАЯ ОРГАНИЗАЦИЯ "ЛАБОРАТОРИЯ ИДЕЙ"</t>
  </si>
  <si>
    <t>21-1-000018</t>
  </si>
  <si>
    <t>Безопасная дорога в школу</t>
  </si>
  <si>
    <t>АВТОНОМНАЯ НЕКОММЕРЧЕСКАЯ ОРГАНИЗАЦИЯ ДОПОЛНИТЕЛЬНОГО ПРОФЕССИОНАЛЬНОГО ОБРАЗОВАНИЯ "ДАЛЬНЕВОСТОЧНЫЙ НАУЧНО-МЕТОДИЧЕСКИЙ ЦЕНТР ОХРАНЫ ТРУДА И БЕЗОПАСНОСТИ ДОРОЖНОГО ДВИЖЕНИЯ"</t>
  </si>
  <si>
    <t>21-1-000021</t>
  </si>
  <si>
    <t>Детский инклюзивный туризм "Радость познания"</t>
  </si>
  <si>
    <t>АВТОНОМНАЯ НЕКОММЕРЧЕСКАЯ ОРГАНИЗАЦИЯ В ОБЛАСТИ КУЛЬТУРЫ И ИСКУССТВА "ТАЛАНТЛИВЫЕ ДЕТИ"</t>
  </si>
  <si>
    <t>21-1-000022</t>
  </si>
  <si>
    <t>ЧАСТНОЕ УЧРЕЖДЕНИЕ "СПОРТИВНАЯ ШКОЛА ФИГУРНОГО КАТАНИЯ НА КОНЬКАХ "ПИРУЭТ"</t>
  </si>
  <si>
    <t>21-1-000023</t>
  </si>
  <si>
    <t>Участие в профилактике и (или) тушении пожаров и проведении аварийно-спасательных работ</t>
  </si>
  <si>
    <t>КОД БЕЗОПАСНОСТИ</t>
  </si>
  <si>
    <t>АВТОНОМНАЯ НЕКОММЕРЧЕСКАЯ ОРГАНИЗАЦИЯ "ДОБРОВОЛЬНАЯ ПОЖАРНАЯ КОМАНДА "СВАРОГ"</t>
  </si>
  <si>
    <t>Развитие деятельности детей и молодежи в сфере краеведения и экологии</t>
  </si>
  <si>
    <t>21-1-000042</t>
  </si>
  <si>
    <t>Профилактика немедицинского потребления наркотических средств и психотропных веществ</t>
  </si>
  <si>
    <t>Центр по утверждению трезвости Метанойя</t>
  </si>
  <si>
    <t>МЕСТНАЯ РЕЛИГИОЗНАЯ ОРГАНИЗАЦИЯ ПРАВОСЛАВНЫЙ ПРИХОД ХРАМА СВЯТИТЕЛЯ НИКОЛАЯ ЧУДОТВОРЦА Г. ХАБАРОВСКА ХАБАРОВСКОГО КРАЯ ХАБАРОВСКОЙ ЕПАРХИИ РУССКОЙ ПРАВОСЛАВНОЙ ЦЕРКВИ (МОСКОВСКИЙ ПАТРИАРХАТ)</t>
  </si>
  <si>
    <t>21-1-000043</t>
  </si>
  <si>
    <t>Профилактика социального сиротства, поддержка и защита материнства, отцовства и детства</t>
  </si>
  <si>
    <t>От порядка в доме - к порядку в жизни</t>
  </si>
  <si>
    <t>АВТОНОМНАЯ НЕКОММЕРЧЕСКАЯ ОРГАНИЗАЦИЯ "СОЦИАЛЬНО-ПСИХОЛОГИЧЕСКАЯ СЛУЖБА ПОДДЕРЖКИ СЕМЬИ "ВОЗРОЖДЕНИЕ СЕМЬИ"</t>
  </si>
  <si>
    <t>21-1-000045</t>
  </si>
  <si>
    <t>Мое здоровье - Добрый конь</t>
  </si>
  <si>
    <t>ОБЩЕСТВЕННАЯ ОРГАНИЗАЦИЯ ``ХАБАРОВСКИЙ КРАЕВОЙ ФИЗКУЛЬТУРНО-СПОРТИВНЫЙ КЛУБ ИНВАЛИДОВ``</t>
  </si>
  <si>
    <t>21-1-000046</t>
  </si>
  <si>
    <t>Настольная ролевая образовательная игра "Снайперы и разведчики" для  изучения участия коренных малочисленных народов Дальнего Востока во Второй Мировой Войне</t>
  </si>
  <si>
    <t>РЕГИОНАЛЬНАЯ ОБЩЕСТВЕННАЯ ОРГАНИЗАЦИЯ "АССОЦИАЦИЯ КОРЕННЫХ МАЛОЧИСЛЕННЫХ НАРОДОВ СЕВЕРА ХАБАРОВСКОГО КРАЯ"</t>
  </si>
  <si>
    <t>21-1-000055</t>
  </si>
  <si>
    <t>Предотвратить, спасти, помочь - вместе против общей беды</t>
  </si>
  <si>
    <t>ОБЩЕСТВЕННОЕ УЧРЕЖДЕНИЕ ПОЖАРНОЙ ОХРАНЫ "ДОБРОВОЛЬНАЯ ПОЖАРНАЯ КОМАНДА РАЙОНА ИМЕНИ ЛАЗО ХАБАРОВСКОГО КРАЯ"</t>
  </si>
  <si>
    <t>21-1-000057</t>
  </si>
  <si>
    <t>Первый приоритет - Безопасность</t>
  </si>
  <si>
    <t>ХАБАРОВСКАЯ КРАЕВАЯ ОБЩЕСТВЕННАЯ ОРГАНИЗАЦИЯ "ЦЕНТР ОБЩЕСТВЕННОГО РАЗВИТИЯ"</t>
  </si>
  <si>
    <t>21-1-000061</t>
  </si>
  <si>
    <t>Мы - это сила</t>
  </si>
  <si>
    <t>ХАБАРОВСКОЕ КРАЕВОЕ ОТДЕЛЕНИЕ ОБЩЕРОССИЙСКОЙ ОБЩЕСТВЕННОЙ ОРГАНИЗАЦИИ "ВСЕРОССИЙСКОЕ ОБЩЕСТВО СПАСАНИЯ НА ВОДАХ" (ВОСВОД)</t>
  </si>
  <si>
    <t>21-1-000067</t>
  </si>
  <si>
    <t>Молодежный медиа-центр "DVHistory"</t>
  </si>
  <si>
    <t>РЕГИОНАЛЬНОЕ ОТДЕЛЕНИЕ ОБЩЕРОССИЙСКОГО ОБЩЕСТВЕННОГО ДВИЖЕНИЯ ПО УВЕКОВЕЧЕНИЮ ПАМЯТИ ПОГИБШИХ ПРИ ЗАЩИТЕ ОТЕЧЕСТВА "ПОИСКОВОЕ ДВИЖЕНИЕ РОССИИ" В ХАБАРОВСКОМ КРАЕ</t>
  </si>
  <si>
    <t>21-1-000068</t>
  </si>
  <si>
    <t>Оружие Победы</t>
  </si>
  <si>
    <t>ХАБАРОВСКАЯ КРАЕВАЯ ОБЩЕСТВЕННАЯ ОРГАНИЗАЦИЯ ПО СОДЕЙСТВИЮ В ПАТРИОТИЧЕСКОМ ВОСПИТАНИИ ГРАЖДАН "АМУРСКИЙ РУБЕЖ"</t>
  </si>
  <si>
    <t>21-1-000070</t>
  </si>
  <si>
    <t>Развитие межнационального сотрудничества, сохранение и защита самобытности, культуры, языков и традиций народов Российской Федерации</t>
  </si>
  <si>
    <t>В кругу друзей</t>
  </si>
  <si>
    <t>21-1-000071</t>
  </si>
  <si>
    <t>Повышение качества жизни людей пожилого возраста</t>
  </si>
  <si>
    <t>Центр положительных эмоций</t>
  </si>
  <si>
    <t>АВТОНОМНАЯ НЕКОММЕРЧЕСКАЯ ОРГАНИЗАЦИЯ "ДАЛЬНЕВОСТОЧНОЕ ПРОФЕССИОНАЛЬНОЕ СООБЩЕСТВО ПСИХОЛОГОВ"</t>
  </si>
  <si>
    <t>21-1-000072</t>
  </si>
  <si>
    <t>В беде не бросим</t>
  </si>
  <si>
    <t>ХАБАРОВСКАЯ КРАЕВАЯ ОБЩЕСТВЕННАЯ ОРГАНИЗАЦИЯ ``МИЛОСЕРДИЕ`` ПО ПОДДЕРЖКЕ МАЛООБЕСПЕЧЕННЫХ ГРАЖДАН``</t>
  </si>
  <si>
    <t>21-1-000073</t>
  </si>
  <si>
    <t>Доступное детство</t>
  </si>
  <si>
    <t>АВТОНОМНАЯ НЕКОММЕРЧЕСКАЯ ОРГАНИЗАЦИЯ ПОМОЩИ ЛИЦАМ С НАРУШЕНИЯМИ ОПОРНО-ДВИГАТЕЛЬНОГО АППАРАТА "КРЫЛЬЯ НАДЕЖДЫ"</t>
  </si>
  <si>
    <t>21-1-000075</t>
  </si>
  <si>
    <t>Семейный лагерь интенсив "Мы вместе!"</t>
  </si>
  <si>
    <t>ХАБАРОВСКАЯ КРАЕВАЯ ОБЩЕСТВЕННАЯ ОРГАНИЗАЦИЯ ЗАМЕЩАЮЩИХ СЕМЕЙ "ЧУЖИХ ДЕТЕЙ НЕ БЫВАЕТ"</t>
  </si>
  <si>
    <t>21-1-000088</t>
  </si>
  <si>
    <t>Особый клининг</t>
  </si>
  <si>
    <t>21-1-000098</t>
  </si>
  <si>
    <t>Наш цветущий Хабаровск</t>
  </si>
  <si>
    <t>АВТОНОМНАЯ НЕКОММЕРЧЕСКАЯ ОРГАНИЗАЦИЯ "ЦЕНТР ПОДДЕРЖКИ ЛИЦ С ИНВАЛИДНОСТЬЮ, С ОГРАНИЧЕННЫМИ ВОЗМОЖНОСТЯМИ ЗДОРОВЬЯ И ЧЛЕНОВ ИХ СЕМЕЙ "СТАРТ К МЕЧТЕ!"</t>
  </si>
  <si>
    <t>21-1-000102</t>
  </si>
  <si>
    <t>Проект по профилактике возникновения кариеса Белозубики</t>
  </si>
  <si>
    <t>ХАБАРОВСКИЙ КРАЕВОЙ БЛАГОТВОРИТЕЛЬНЫЙ ФОНД "СЧАСТЛИВОЕ ДЕТСТВО"</t>
  </si>
  <si>
    <t>21-1-000106</t>
  </si>
  <si>
    <t>Социально-спортивный клуб "Одиссей"</t>
  </si>
  <si>
    <t>ВЕРХНЕБУРЕИНСКАЯ РАЙОННАЯ БЛАГОТВОРИТЕЛЬНАЯ ОБЩЕСТВЕННАЯ ОРГАНИЗАЦИЯ ``ЦЕНТР СОЦИАЛЬНЫХ ИНИЦИАТИВ``ИНИЦИАТИВА``</t>
  </si>
  <si>
    <t>21-1-000107</t>
  </si>
  <si>
    <t>Семейный волейбол</t>
  </si>
  <si>
    <t>ОБЩЕСТВЕННАЯ ОРГАНИЗАЦИЯ ``ХАБАРОВСКАЯ КРАЕВАЯ ФЕДЕРАЦИЯ ВОЛЕЙБОЛА``</t>
  </si>
  <si>
    <t>21-1-000111</t>
  </si>
  <si>
    <t>Креативное пространство для молодежи "Вдохновись!"</t>
  </si>
  <si>
    <t>ХАБАРОВСКАЯ РЕГИОНАЛЬНАЯ ОРГАНИЗАЦИЯ ОБЩЕРОССИЙСКОЙ ОБЩЕСТВЕННОЙ ОРГАНИЗАЦИИ "РОССИЙСКИЙ СОЮЗ МОЛОДЁЖИ"</t>
  </si>
  <si>
    <t>21-1-000113</t>
  </si>
  <si>
    <t>Дальневосточный фестиваль игрового любительского кино "Точка возврата"</t>
  </si>
  <si>
    <t>НЕКОММЕРЧЕСКОЕ ПАРТНЕРСТВО "ДАЛЬНЕВОСТОЧНЫЙ ЦЕНТР ИННОВАЦИЙ СОЦИАЛЬНОЙ СФЕРЫ"</t>
  </si>
  <si>
    <t>21-1-000117</t>
  </si>
  <si>
    <t>Социальная адаптация в режиме Online</t>
  </si>
  <si>
    <t>АВТОНОМНАЯ НЕКОММЕРЧЕСКАЯ ОРГАНИЗАЦИЯ "ЦЕНТР СОЦИАЛЬНО-ПСИХОЛОГИЧЕСКОЙ ПОДДЕРЖКИ СЕМЬИ, ДЕТЕЙ И МОЛОДЁЖИ "ВЕКТОР ПОМОЩИ"</t>
  </si>
  <si>
    <t>21-1-000136</t>
  </si>
  <si>
    <t>Первый шаг в мир Киокушин</t>
  </si>
  <si>
    <t>ХАБАРОВСКАЯ ГОРОДСКАЯ ОБЩЕСТВЕННАЯ ОРГАНИЗАЦИЯ "КИОКУСИНКАЙ КАРАТЭ-ДО"</t>
  </si>
  <si>
    <t>21-1-000147</t>
  </si>
  <si>
    <t>Я-САМ</t>
  </si>
  <si>
    <t>ХАБАРОВСКАЯ КРАЕВАЯ ОБЩЕСТВЕННАЯ ОРГАНИЗАЦИЯ ПОМОЩИ ДЕТЯМ, ИНВАЛИДАМ, МНОГОДЕТНЫМ СЕМЬЯМ И ДРУГИМ НУЖДАЮЩИМСЯ "МАЯК НАДЕЖДЫ"</t>
  </si>
  <si>
    <t>21-2-000002</t>
  </si>
  <si>
    <t>Парк Серебряного периода в Хабаровске</t>
  </si>
  <si>
    <t>МЕЖРЕГИОНАЛЬНАЯ ОБЩЕСТВЕННАЯ ОРГАНИЗАЦИЯ "КЛУБ ВОЗРОЖДЕНИЯ РУССКОГО БАЛА "РЕВЕРАНС"</t>
  </si>
  <si>
    <t>21-2-000007</t>
  </si>
  <si>
    <t>Социально-просветительский проект. Интеллектуальное пространство. Безграничные возможности</t>
  </si>
  <si>
    <t>НЕКОММЕРЧЕСКОЕ ПАРТНЕРСТВО "ТЕАТРАЛЬНАЯ ОРГАНИЗАЦИЯ "БЕЛЫЙ ТЕАТР"</t>
  </si>
  <si>
    <t>21-2-000008</t>
  </si>
  <si>
    <t>Какие наши годы</t>
  </si>
  <si>
    <t>21-2-000009</t>
  </si>
  <si>
    <t>Инватур:  село Сикачи-Алян</t>
  </si>
  <si>
    <t>АВТОНОМНАЯ НЕКОММЕРЧЕСКАЯ ОРГАНИЗАЦИЯ ЛЮДЕЙ С ИНВАЛИДНОСТЬЮ "АВАНГАРД" ХАБАРОВСКОГО КРАЯ</t>
  </si>
  <si>
    <t>21-2-000017</t>
  </si>
  <si>
    <t>«Постуральный менеджмент – первый шаг к социализации и интеграции детей, имеющих нарушение опорно-двигательного аппарата и тяжелые множественные нарушения в развития»</t>
  </si>
  <si>
    <t>РЕГИОНАЛЬНОЕ ОТДЕЛЕНИЕ ХАБАРОВСКОГО КРАЯ ОБЩЕРОССИЙСКОЙ ОБЩЕСТВЕННОЙ ОРГАНИЗАЦИИ "ВСЕРОССИЙСКАЯ ОРГАНИЗАЦИЯ РОДИТЕЛЕЙ ДЕТЕЙ-ИНВАЛИДОВ И ИНВАЛИДОВ СТАРШЕ 18 ЛЕТ С МЕНТАЛЬНЫМИ И ИНЫМИ НАРУШЕНИЯМИ, НУЖДАЮЩИХСЯ В ПРЕДСТАВИТЕЛЬСТВЕ СВОИХ ИНТЕРЕСОВ"</t>
  </si>
  <si>
    <t>21-2-000020</t>
  </si>
  <si>
    <t>Курсы по ориентированию "Белая трость" для инвалидов по зрению г. Комсомольска-на-Амуре</t>
  </si>
  <si>
    <t>ОБЩЕСТВЕННАЯ ОРГАНИЗАЦИЯ ГОРОДСКОЕ ОБЩЕСТВО "СЛЕПЫХ" Г. КОМСОМОЛЬСКА-НА-АМУРЕ</t>
  </si>
  <si>
    <t>21-2-000022</t>
  </si>
  <si>
    <t>Социальная и культурная адаптация и интеграция мигрантов</t>
  </si>
  <si>
    <t>Конкурс-фестиваль народного творчества – «Этноперекресток-Интеграция»</t>
  </si>
  <si>
    <t>АВТОНОМНАЯ НЕКОММЕРЧЕСКАЯ ОРГАНИЗАЦИЯ "ДАЛЬНЕВОСТОЧНЫЙ РЕСУРСНЫЙ ЦЕНТР МЕЖКУЛЬТУРНОГО ВЗАИМОДЕЙСТВИЯ"</t>
  </si>
  <si>
    <t>21-2-000028</t>
  </si>
  <si>
    <t>Центр социальной помощи "На Чехова"</t>
  </si>
  <si>
    <t>21-2-000029</t>
  </si>
  <si>
    <t>"Хоккей-доступный спорт"</t>
  </si>
  <si>
    <t>МЕСТНАЯ ОБЩЕСТВЕННАЯ ОРГАНИЗАЦИЯ "ФЕДЕРАЦИЯ ХОККЕЯ С ШАЙБОЙ И ВОЛЕЙБОЛА АМУРСКОГО МУНИЦИПАЛЬНОГО РАЙОНА ХАБАРОВСКОГО КРАЯ"</t>
  </si>
  <si>
    <t>21-2-000032</t>
  </si>
  <si>
    <t>Волшебный сундучок</t>
  </si>
  <si>
    <t>21-2-000041</t>
  </si>
  <si>
    <t>Открытый мир</t>
  </si>
  <si>
    <t>ОТДЕЛЕНИЕ ХАБАРОВСКОЙ КРАЕВОЙ ОРГАНИЗАЦИИ ОБЩЕРОССИЙСКОЙ ОБЩЕСТВЕННОЙ ОРГАНИЗАЦИИ "ВСЕРОССИЙСКОЕ ОБЩЕСТВО ИНВАЛИДОВ" Г. СОВЕТСКАЯ ГАВАНЬ</t>
  </si>
  <si>
    <t>21-2-000044</t>
  </si>
  <si>
    <t>Исторический экспресс</t>
  </si>
  <si>
    <t>ХАБАРОВСКАЯ КРАЕВАЯ ОБЩЕСТВЕННАЯ ОРГАНИЗАЦИЯ ПОДДЕРЖКИ СЕМЬИ, ПОЖИЛЫХ ЛЮДЕЙ, ДЕТЕЙ И МОЛОДЕЖИ "НАШИ СЕРДЦА"</t>
  </si>
  <si>
    <t>21-2-000046</t>
  </si>
  <si>
    <t>Расти здоровым, малыш</t>
  </si>
  <si>
    <t>ЧАСТНОЕ УЧРЕЖДЕНИЕ "ХАБАРОВСКИЙ ЦЕНТР ПРОФИЛАКТИКИ ЗДОРОВЬЯ И РЕАБИЛИТАЦИИ ДЕТЕЙ И ПОДРОСТКОВ "РАДОСТЬ ЗДОРОВЬЯ"</t>
  </si>
  <si>
    <t>21-2-000047</t>
  </si>
  <si>
    <t>Любимый край для особых ребят</t>
  </si>
  <si>
    <t>21-2-000049</t>
  </si>
  <si>
    <t>Беговелодети</t>
  </si>
  <si>
    <t>АВТОНОМНАЯ НЕКОММЕРЧЕСКАЯ ОРГАНИЗАЦИЯ ЦЕНТР ПОДДЕРЖКИ СПОРТА "ИСКРА"</t>
  </si>
  <si>
    <t>21-2-000052</t>
  </si>
  <si>
    <t>Верхом за счастьем</t>
  </si>
  <si>
    <t>АВТОНОМНАЯ НЕКОММЕРЧЕСКАЯ ОРГАНИЗАЦИЯ ЦЕНТР ВЕРХОВОЙ ЕЗДЫ "КОННЫЙ КЛУБ "ЗЕВС"</t>
  </si>
  <si>
    <t>21-2-000053</t>
  </si>
  <si>
    <t>Кинотерапия</t>
  </si>
  <si>
    <t>21-2-000055</t>
  </si>
  <si>
    <t>МОСТ: Мы Открыты Совместному Творчеству</t>
  </si>
  <si>
    <t>АВТОНОМНАЯ НЕКОММЕРЧЕСКАЯ ОРГАНИЗАЦИЯ "ДАЛЬНЕВОСТОЧНЫЙ ИНСТИТУТ СОДЕЙСТВИЯ ОБЩЕСТВЕННОМУ РАЗВИТИЮ"</t>
  </si>
  <si>
    <t>21-2-000057</t>
  </si>
  <si>
    <t>Родного города черты</t>
  </si>
  <si>
    <t>АВТОНОМНАЯ НЕКОММЕРЧЕСКАЯ ОРГАНИЗАЦИЯ СОДЕЙСТВИЯ РАЗВИТИЮ КУЛЬТУРЫ И ИСКУССТВА "КУЛЬТРАССВЕТ"</t>
  </si>
  <si>
    <t>21-2-000060</t>
  </si>
  <si>
    <t>"ГОТОВ К ЗАЩИТЕ РОДИНЫ"</t>
  </si>
  <si>
    <t>ХАБАРОВСКАЯ КРАЕВАЯ ОБЩЕСТВЕННАЯ ОРГАНИЗАЦИЯ "ЦЕНТР ОБЩЕСТВЕННОГО РАЗВИТИЯ ПАТРИОТИЧЕСКОГО ДВИЖЕНИЯ И ЮРИДИЧЕСКОЙ ПОМОЩИ НАСЕЛЕНИЮ "ПРАВОЗАЩИТНИК"</t>
  </si>
  <si>
    <t>21-2-000067</t>
  </si>
  <si>
    <t>Интерактивные дети-наше будущее</t>
  </si>
  <si>
    <t>АВТОНОМНАЯ НЕКОММЕРЧЕСКАЯ ОРГАНИЗАЦИЯ "ЦЕНТР РАЗВИТИЯ КУЛЬТУРЫ, СПОРТА И ГРАЖДАНСКИХ ИНИЦИАТИВ "ФОРТУНА"</t>
  </si>
  <si>
    <t>21-2-000076</t>
  </si>
  <si>
    <t>Обучающий курс «Компьютер для тех, кому за…»</t>
  </si>
  <si>
    <t>МЕСТНАЯ ОБЩЕСТВЕННАЯ ОРГАНИЗАЦИЯ ПОДДЕРЖКИ КУЛЬТУРНЫХ ИНИЦИАТИВ "ГРАНИ СОТРУДНИЧЕСТВА" КОМСОМОЛЬСКОГО МУНИЦИПАЛЬНОГО РАЙОНА ХАБАРОВСКОГО КРАЯ</t>
  </si>
  <si>
    <t xml:space="preserve">Фактически использованная сумма субсидии </t>
  </si>
  <si>
    <t>№ п/п</t>
  </si>
  <si>
    <t>Приложение 1</t>
  </si>
  <si>
    <t xml:space="preserve"> Список успешно реализованных проектов конкурсного отбора 2021 г.</t>
  </si>
  <si>
    <t xml:space="preserve">Фитнес на льду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</si>
</sst>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</font>
    <font>
      <sz val="9"/>
      <name val="Calibri"/>
      <family val="2"/>
      <charset val="204"/>
    </font>
    <font>
      <sz val="10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14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CEFF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2" fontId="0" fillId="0" borderId="1" xfId="0" applyNumberFormat="1" applyBorder="1" applyAlignment="1">
      <alignment wrapText="1"/>
    </xf>
    <xf numFmtId="2" fontId="0" fillId="0" borderId="0" xfId="0" applyNumberForma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topLeftCell="A67" workbookViewId="0">
      <selection activeCell="H6" sqref="H6"/>
    </sheetView>
  </sheetViews>
  <sheetFormatPr defaultRowHeight="62.1" customHeight="1" x14ac:dyDescent="0.25"/>
  <cols>
    <col min="1" max="1" width="7" style="1" customWidth="1"/>
    <col min="2" max="2" width="13.28515625" style="1" customWidth="1"/>
    <col min="3" max="3" width="38.85546875" style="1" customWidth="1"/>
    <col min="4" max="4" width="41.28515625" style="1" customWidth="1"/>
    <col min="5" max="5" width="77" style="1" customWidth="1"/>
    <col min="6" max="6" width="15.140625" style="1" customWidth="1"/>
    <col min="7" max="7" width="13.5703125" style="1" hidden="1" customWidth="1"/>
    <col min="8" max="8" width="15" style="1" customWidth="1"/>
    <col min="9" max="16384" width="9.140625" style="1"/>
  </cols>
  <sheetData>
    <row r="1" spans="1:8" ht="27.75" customHeight="1" x14ac:dyDescent="0.25">
      <c r="A1" s="9" t="s">
        <v>204</v>
      </c>
      <c r="B1" s="9"/>
      <c r="C1" s="9"/>
      <c r="D1" s="9"/>
      <c r="E1" s="9"/>
      <c r="F1" s="9"/>
      <c r="G1" s="9"/>
      <c r="H1" s="9"/>
    </row>
    <row r="2" spans="1:8" ht="27" customHeight="1" x14ac:dyDescent="0.3">
      <c r="A2" s="7" t="s">
        <v>205</v>
      </c>
      <c r="B2" s="8"/>
      <c r="C2" s="8"/>
      <c r="D2" s="8"/>
      <c r="E2" s="8"/>
      <c r="F2" s="8"/>
      <c r="G2" s="8"/>
      <c r="H2" s="8"/>
    </row>
    <row r="3" spans="1:8" ht="51.75" customHeight="1" x14ac:dyDescent="0.25">
      <c r="A3" s="1" t="s">
        <v>203</v>
      </c>
      <c r="B3" s="5" t="s">
        <v>0</v>
      </c>
      <c r="C3" s="5" t="s">
        <v>2</v>
      </c>
      <c r="D3" s="5" t="s">
        <v>3</v>
      </c>
      <c r="E3" s="5" t="s">
        <v>1</v>
      </c>
      <c r="F3" s="5" t="s">
        <v>4</v>
      </c>
      <c r="G3" s="5"/>
      <c r="H3" s="6" t="s">
        <v>202</v>
      </c>
    </row>
    <row r="4" spans="1:8" ht="62.1" customHeight="1" x14ac:dyDescent="0.25">
      <c r="A4" s="4">
        <v>1</v>
      </c>
      <c r="B4" s="2" t="s">
        <v>5</v>
      </c>
      <c r="C4" s="2" t="s">
        <v>7</v>
      </c>
      <c r="D4" s="2" t="s">
        <v>8</v>
      </c>
      <c r="E4" s="2" t="s">
        <v>6</v>
      </c>
      <c r="F4" s="3">
        <v>589210.43999999994</v>
      </c>
      <c r="G4" s="3">
        <v>13447.44</v>
      </c>
      <c r="H4" s="10">
        <f>F4-G4</f>
        <v>575763</v>
      </c>
    </row>
    <row r="5" spans="1:8" ht="62.1" customHeight="1" x14ac:dyDescent="0.25">
      <c r="A5" s="4">
        <v>2</v>
      </c>
      <c r="B5" s="2" t="s">
        <v>9</v>
      </c>
      <c r="C5" s="2" t="s">
        <v>11</v>
      </c>
      <c r="D5" s="2" t="s">
        <v>12</v>
      </c>
      <c r="E5" s="2" t="s">
        <v>10</v>
      </c>
      <c r="F5" s="3">
        <v>588554.06999999995</v>
      </c>
      <c r="G5" s="3"/>
      <c r="H5" s="10">
        <f t="shared" ref="H5:H67" si="0">F5-G5</f>
        <v>588554.06999999995</v>
      </c>
    </row>
    <row r="6" spans="1:8" ht="62.1" customHeight="1" x14ac:dyDescent="0.25">
      <c r="A6" s="4">
        <v>3</v>
      </c>
      <c r="B6" s="2" t="s">
        <v>13</v>
      </c>
      <c r="C6" s="2" t="s">
        <v>15</v>
      </c>
      <c r="D6" s="2" t="s">
        <v>16</v>
      </c>
      <c r="E6" s="2" t="s">
        <v>14</v>
      </c>
      <c r="F6" s="3">
        <v>250604.46</v>
      </c>
      <c r="G6" s="3"/>
      <c r="H6" s="10">
        <f t="shared" si="0"/>
        <v>250604.46</v>
      </c>
    </row>
    <row r="7" spans="1:8" ht="62.1" customHeight="1" x14ac:dyDescent="0.25">
      <c r="A7" s="4">
        <v>4</v>
      </c>
      <c r="B7" s="2" t="s">
        <v>17</v>
      </c>
      <c r="C7" s="2" t="s">
        <v>19</v>
      </c>
      <c r="D7" s="2" t="s">
        <v>20</v>
      </c>
      <c r="E7" s="2" t="s">
        <v>18</v>
      </c>
      <c r="F7" s="3">
        <v>589348.51</v>
      </c>
      <c r="G7" s="3"/>
      <c r="H7" s="10">
        <f t="shared" si="0"/>
        <v>589348.51</v>
      </c>
    </row>
    <row r="8" spans="1:8" ht="62.1" customHeight="1" x14ac:dyDescent="0.25">
      <c r="A8" s="4">
        <v>5</v>
      </c>
      <c r="B8" s="2" t="s">
        <v>21</v>
      </c>
      <c r="C8" s="2" t="s">
        <v>22</v>
      </c>
      <c r="D8" s="2" t="s">
        <v>23</v>
      </c>
      <c r="E8" s="2" t="s">
        <v>6</v>
      </c>
      <c r="F8" s="3">
        <v>447009.9</v>
      </c>
      <c r="G8" s="3"/>
      <c r="H8" s="10">
        <f t="shared" si="0"/>
        <v>447009.9</v>
      </c>
    </row>
    <row r="9" spans="1:8" ht="62.1" customHeight="1" x14ac:dyDescent="0.25">
      <c r="A9" s="4">
        <v>6</v>
      </c>
      <c r="B9" s="2" t="s">
        <v>24</v>
      </c>
      <c r="C9" s="2" t="s">
        <v>25</v>
      </c>
      <c r="D9" s="2" t="s">
        <v>26</v>
      </c>
      <c r="E9" s="2" t="s">
        <v>18</v>
      </c>
      <c r="F9" s="3">
        <v>371665.06</v>
      </c>
      <c r="G9" s="3">
        <v>4147</v>
      </c>
      <c r="H9" s="10">
        <f t="shared" si="0"/>
        <v>367518.06</v>
      </c>
    </row>
    <row r="10" spans="1:8" ht="62.1" customHeight="1" x14ac:dyDescent="0.25">
      <c r="A10" s="4">
        <v>7</v>
      </c>
      <c r="B10" s="2" t="s">
        <v>27</v>
      </c>
      <c r="C10" s="2" t="s">
        <v>28</v>
      </c>
      <c r="D10" s="2" t="s">
        <v>29</v>
      </c>
      <c r="E10" s="2" t="s">
        <v>6</v>
      </c>
      <c r="F10" s="3">
        <v>589348.51</v>
      </c>
      <c r="G10" s="3"/>
      <c r="H10" s="10">
        <f t="shared" si="0"/>
        <v>589348.51</v>
      </c>
    </row>
    <row r="11" spans="1:8" ht="62.1" customHeight="1" x14ac:dyDescent="0.25">
      <c r="A11" s="4">
        <v>8</v>
      </c>
      <c r="B11" s="2" t="s">
        <v>30</v>
      </c>
      <c r="C11" s="2" t="s">
        <v>31</v>
      </c>
      <c r="D11" s="2" t="s">
        <v>32</v>
      </c>
      <c r="E11" s="2" t="s">
        <v>6</v>
      </c>
      <c r="F11" s="3">
        <v>587572.55000000005</v>
      </c>
      <c r="G11" s="3">
        <v>34875.919999999998</v>
      </c>
      <c r="H11" s="10">
        <f t="shared" si="0"/>
        <v>552696.63</v>
      </c>
    </row>
    <row r="12" spans="1:8" ht="62.1" customHeight="1" x14ac:dyDescent="0.25">
      <c r="A12" s="4">
        <v>9</v>
      </c>
      <c r="B12" s="2" t="s">
        <v>33</v>
      </c>
      <c r="C12" s="2" t="s">
        <v>34</v>
      </c>
      <c r="D12" s="2" t="s">
        <v>35</v>
      </c>
      <c r="E12" s="2" t="s">
        <v>14</v>
      </c>
      <c r="F12" s="3">
        <v>345189.84</v>
      </c>
      <c r="G12" s="3"/>
      <c r="H12" s="10">
        <f t="shared" si="0"/>
        <v>345189.84</v>
      </c>
    </row>
    <row r="13" spans="1:8" ht="62.1" customHeight="1" x14ac:dyDescent="0.25">
      <c r="A13" s="4">
        <v>10</v>
      </c>
      <c r="B13" s="2" t="s">
        <v>36</v>
      </c>
      <c r="C13" s="2" t="s">
        <v>38</v>
      </c>
      <c r="D13" s="2" t="s">
        <v>39</v>
      </c>
      <c r="E13" s="2" t="s">
        <v>37</v>
      </c>
      <c r="F13" s="3">
        <v>168385.29</v>
      </c>
      <c r="G13" s="3"/>
      <c r="H13" s="10">
        <f t="shared" si="0"/>
        <v>168385.29</v>
      </c>
    </row>
    <row r="14" spans="1:8" ht="62.1" customHeight="1" x14ac:dyDescent="0.25">
      <c r="A14" s="4">
        <v>11</v>
      </c>
      <c r="B14" s="2" t="s">
        <v>40</v>
      </c>
      <c r="C14" s="2" t="s">
        <v>41</v>
      </c>
      <c r="D14" s="2" t="s">
        <v>42</v>
      </c>
      <c r="E14" s="2" t="s">
        <v>10</v>
      </c>
      <c r="F14" s="3">
        <v>525755.39</v>
      </c>
      <c r="G14" s="3">
        <v>504.78</v>
      </c>
      <c r="H14" s="10">
        <f t="shared" si="0"/>
        <v>525250.61</v>
      </c>
    </row>
    <row r="15" spans="1:8" ht="62.1" customHeight="1" x14ac:dyDescent="0.25">
      <c r="A15" s="4">
        <v>12</v>
      </c>
      <c r="B15" s="2" t="s">
        <v>43</v>
      </c>
      <c r="C15" s="2" t="s">
        <v>44</v>
      </c>
      <c r="D15" s="2" t="s">
        <v>45</v>
      </c>
      <c r="E15" s="2" t="s">
        <v>6</v>
      </c>
      <c r="F15" s="3">
        <v>499419.25</v>
      </c>
      <c r="G15" s="3"/>
      <c r="H15" s="10">
        <f t="shared" si="0"/>
        <v>499419.25</v>
      </c>
    </row>
    <row r="16" spans="1:8" ht="62.1" customHeight="1" x14ac:dyDescent="0.25">
      <c r="A16" s="4">
        <v>13</v>
      </c>
      <c r="B16" s="2" t="s">
        <v>46</v>
      </c>
      <c r="C16" s="2" t="s">
        <v>48</v>
      </c>
      <c r="D16" s="2" t="s">
        <v>49</v>
      </c>
      <c r="E16" s="2" t="s">
        <v>47</v>
      </c>
      <c r="F16" s="3">
        <v>547870.57999999996</v>
      </c>
      <c r="G16" s="3">
        <v>9280</v>
      </c>
      <c r="H16" s="10">
        <f t="shared" si="0"/>
        <v>538590.57999999996</v>
      </c>
    </row>
    <row r="17" spans="1:8" ht="62.1" customHeight="1" x14ac:dyDescent="0.25">
      <c r="A17" s="4">
        <v>14</v>
      </c>
      <c r="B17" s="2" t="s">
        <v>50</v>
      </c>
      <c r="C17" s="2" t="s">
        <v>51</v>
      </c>
      <c r="D17" s="2" t="s">
        <v>52</v>
      </c>
      <c r="E17" s="2" t="s">
        <v>6</v>
      </c>
      <c r="F17" s="3">
        <v>287771.49</v>
      </c>
      <c r="G17" s="3">
        <v>536.6</v>
      </c>
      <c r="H17" s="10">
        <f t="shared" si="0"/>
        <v>287234.89</v>
      </c>
    </row>
    <row r="18" spans="1:8" ht="62.1" customHeight="1" x14ac:dyDescent="0.25">
      <c r="A18" s="4">
        <v>15</v>
      </c>
      <c r="B18" s="2" t="s">
        <v>53</v>
      </c>
      <c r="C18" s="2" t="s">
        <v>54</v>
      </c>
      <c r="D18" s="2" t="s">
        <v>55</v>
      </c>
      <c r="E18" s="2" t="s">
        <v>6</v>
      </c>
      <c r="F18" s="3">
        <v>546363.15</v>
      </c>
      <c r="G18" s="3">
        <v>17850</v>
      </c>
      <c r="H18" s="10">
        <f t="shared" si="0"/>
        <v>528513.15</v>
      </c>
    </row>
    <row r="19" spans="1:8" ht="62.1" customHeight="1" x14ac:dyDescent="0.25">
      <c r="A19" s="4">
        <v>16</v>
      </c>
      <c r="B19" s="2" t="s">
        <v>56</v>
      </c>
      <c r="C19" s="2" t="s">
        <v>57</v>
      </c>
      <c r="D19" s="2" t="s">
        <v>58</v>
      </c>
      <c r="E19" s="2" t="s">
        <v>18</v>
      </c>
      <c r="F19" s="3">
        <v>389770.78</v>
      </c>
      <c r="G19" s="3">
        <v>52130.78</v>
      </c>
      <c r="H19" s="10">
        <f t="shared" si="0"/>
        <v>337640</v>
      </c>
    </row>
    <row r="20" spans="1:8" ht="62.1" customHeight="1" x14ac:dyDescent="0.25">
      <c r="A20" s="4">
        <v>17</v>
      </c>
      <c r="B20" s="2" t="s">
        <v>59</v>
      </c>
      <c r="C20" s="2" t="s">
        <v>206</v>
      </c>
      <c r="D20" s="2" t="s">
        <v>60</v>
      </c>
      <c r="E20" s="2" t="s">
        <v>6</v>
      </c>
      <c r="F20" s="3">
        <v>454425.77</v>
      </c>
      <c r="G20" s="3"/>
      <c r="H20" s="10">
        <f t="shared" si="0"/>
        <v>454425.77</v>
      </c>
    </row>
    <row r="21" spans="1:8" ht="62.1" customHeight="1" x14ac:dyDescent="0.25">
      <c r="A21" s="4">
        <v>18</v>
      </c>
      <c r="B21" s="2" t="s">
        <v>61</v>
      </c>
      <c r="C21" s="2" t="s">
        <v>63</v>
      </c>
      <c r="D21" s="2" t="s">
        <v>64</v>
      </c>
      <c r="E21" s="2" t="s">
        <v>62</v>
      </c>
      <c r="F21" s="3">
        <v>388619.44</v>
      </c>
      <c r="G21" s="3"/>
      <c r="H21" s="10">
        <f t="shared" si="0"/>
        <v>388619.44</v>
      </c>
    </row>
    <row r="22" spans="1:8" ht="62.1" customHeight="1" x14ac:dyDescent="0.25">
      <c r="A22" s="4">
        <v>19</v>
      </c>
      <c r="B22" s="2" t="s">
        <v>66</v>
      </c>
      <c r="C22" s="2" t="s">
        <v>68</v>
      </c>
      <c r="D22" s="2" t="s">
        <v>69</v>
      </c>
      <c r="E22" s="2" t="s">
        <v>67</v>
      </c>
      <c r="F22" s="3">
        <v>545368.37</v>
      </c>
      <c r="G22" s="3">
        <v>727.86</v>
      </c>
      <c r="H22" s="10">
        <f t="shared" si="0"/>
        <v>544640.51</v>
      </c>
    </row>
    <row r="23" spans="1:8" ht="62.1" customHeight="1" x14ac:dyDescent="0.25">
      <c r="A23" s="4">
        <v>20</v>
      </c>
      <c r="B23" s="2" t="s">
        <v>70</v>
      </c>
      <c r="C23" s="2" t="s">
        <v>72</v>
      </c>
      <c r="D23" s="2" t="s">
        <v>73</v>
      </c>
      <c r="E23" s="2" t="s">
        <v>71</v>
      </c>
      <c r="F23" s="3">
        <v>547518.38</v>
      </c>
      <c r="G23" s="3">
        <v>51707.01</v>
      </c>
      <c r="H23" s="10">
        <f t="shared" si="0"/>
        <v>495811.37</v>
      </c>
    </row>
    <row r="24" spans="1:8" ht="62.1" customHeight="1" x14ac:dyDescent="0.25">
      <c r="A24" s="4">
        <v>21</v>
      </c>
      <c r="B24" s="2" t="s">
        <v>74</v>
      </c>
      <c r="C24" s="2" t="s">
        <v>75</v>
      </c>
      <c r="D24" s="2" t="s">
        <v>76</v>
      </c>
      <c r="E24" s="2" t="s">
        <v>6</v>
      </c>
      <c r="F24" s="3">
        <v>547870.57999999996</v>
      </c>
      <c r="G24" s="3"/>
      <c r="H24" s="10">
        <f t="shared" si="0"/>
        <v>547870.57999999996</v>
      </c>
    </row>
    <row r="25" spans="1:8" ht="62.1" customHeight="1" x14ac:dyDescent="0.25">
      <c r="A25" s="4">
        <v>22</v>
      </c>
      <c r="B25" s="2" t="s">
        <v>77</v>
      </c>
      <c r="C25" s="2" t="s">
        <v>78</v>
      </c>
      <c r="D25" s="2" t="s">
        <v>79</v>
      </c>
      <c r="E25" s="2" t="s">
        <v>37</v>
      </c>
      <c r="F25" s="3">
        <v>509471.11</v>
      </c>
      <c r="G25" s="3"/>
      <c r="H25" s="10">
        <f t="shared" si="0"/>
        <v>509471.11</v>
      </c>
    </row>
    <row r="26" spans="1:8" ht="62.1" customHeight="1" x14ac:dyDescent="0.25">
      <c r="A26" s="4">
        <v>23</v>
      </c>
      <c r="B26" s="2" t="s">
        <v>80</v>
      </c>
      <c r="C26" s="2" t="s">
        <v>81</v>
      </c>
      <c r="D26" s="2" t="s">
        <v>82</v>
      </c>
      <c r="E26" s="2" t="s">
        <v>62</v>
      </c>
      <c r="F26" s="3">
        <v>536744.11</v>
      </c>
      <c r="G26" s="3">
        <v>264</v>
      </c>
      <c r="H26" s="10">
        <f t="shared" si="0"/>
        <v>536480.11</v>
      </c>
    </row>
    <row r="27" spans="1:8" ht="62.1" customHeight="1" x14ac:dyDescent="0.25">
      <c r="A27" s="4">
        <v>24</v>
      </c>
      <c r="B27" s="2" t="s">
        <v>83</v>
      </c>
      <c r="C27" s="2" t="s">
        <v>84</v>
      </c>
      <c r="D27" s="2" t="s">
        <v>85</v>
      </c>
      <c r="E27" s="2" t="s">
        <v>10</v>
      </c>
      <c r="F27" s="3">
        <v>350715.44</v>
      </c>
      <c r="G27" s="3"/>
      <c r="H27" s="10">
        <f t="shared" si="0"/>
        <v>350715.44</v>
      </c>
    </row>
    <row r="28" spans="1:8" ht="62.1" customHeight="1" x14ac:dyDescent="0.25">
      <c r="A28" s="4">
        <v>25</v>
      </c>
      <c r="B28" s="2" t="s">
        <v>86</v>
      </c>
      <c r="C28" s="2" t="s">
        <v>87</v>
      </c>
      <c r="D28" s="2" t="s">
        <v>88</v>
      </c>
      <c r="E28" s="2" t="s">
        <v>6</v>
      </c>
      <c r="F28" s="3">
        <v>207599.15</v>
      </c>
      <c r="G28" s="3">
        <v>5680</v>
      </c>
      <c r="H28" s="10">
        <f t="shared" si="0"/>
        <v>201919.15</v>
      </c>
    </row>
    <row r="29" spans="1:8" ht="62.1" customHeight="1" x14ac:dyDescent="0.25">
      <c r="A29" s="4">
        <v>26</v>
      </c>
      <c r="B29" s="2" t="s">
        <v>89</v>
      </c>
      <c r="C29" s="2" t="s">
        <v>90</v>
      </c>
      <c r="D29" s="2" t="s">
        <v>91</v>
      </c>
      <c r="E29" s="2" t="s">
        <v>65</v>
      </c>
      <c r="F29" s="3">
        <v>391336.13</v>
      </c>
      <c r="G29" s="3"/>
      <c r="H29" s="10">
        <f t="shared" si="0"/>
        <v>391336.13</v>
      </c>
    </row>
    <row r="30" spans="1:8" ht="62.1" customHeight="1" x14ac:dyDescent="0.25">
      <c r="A30" s="4">
        <v>27</v>
      </c>
      <c r="B30" s="2" t="s">
        <v>92</v>
      </c>
      <c r="C30" s="2" t="s">
        <v>93</v>
      </c>
      <c r="D30" s="2" t="s">
        <v>94</v>
      </c>
      <c r="E30" s="2" t="s">
        <v>37</v>
      </c>
      <c r="F30" s="3">
        <v>391196.81</v>
      </c>
      <c r="G30" s="3"/>
      <c r="H30" s="10">
        <f t="shared" si="0"/>
        <v>391196.81</v>
      </c>
    </row>
    <row r="31" spans="1:8" ht="62.1" customHeight="1" x14ac:dyDescent="0.25">
      <c r="A31" s="4">
        <v>28</v>
      </c>
      <c r="B31" s="2" t="s">
        <v>95</v>
      </c>
      <c r="C31" s="2" t="s">
        <v>97</v>
      </c>
      <c r="D31" s="2" t="s">
        <v>8</v>
      </c>
      <c r="E31" s="2" t="s">
        <v>96</v>
      </c>
      <c r="F31" s="3">
        <v>466445.27</v>
      </c>
      <c r="G31" s="3">
        <v>3209.97</v>
      </c>
      <c r="H31" s="10">
        <f t="shared" si="0"/>
        <v>463235.30000000005</v>
      </c>
    </row>
    <row r="32" spans="1:8" ht="62.1" customHeight="1" x14ac:dyDescent="0.25">
      <c r="A32" s="4">
        <v>29</v>
      </c>
      <c r="B32" s="2" t="s">
        <v>98</v>
      </c>
      <c r="C32" s="2" t="s">
        <v>100</v>
      </c>
      <c r="D32" s="2" t="s">
        <v>101</v>
      </c>
      <c r="E32" s="2" t="s">
        <v>99</v>
      </c>
      <c r="F32" s="3">
        <v>547390.80000000005</v>
      </c>
      <c r="G32" s="3"/>
      <c r="H32" s="10">
        <f t="shared" si="0"/>
        <v>547390.80000000005</v>
      </c>
    </row>
    <row r="33" spans="1:8" ht="62.1" customHeight="1" x14ac:dyDescent="0.25">
      <c r="A33" s="4">
        <v>30</v>
      </c>
      <c r="B33" s="2" t="s">
        <v>102</v>
      </c>
      <c r="C33" s="2" t="s">
        <v>103</v>
      </c>
      <c r="D33" s="2" t="s">
        <v>104</v>
      </c>
      <c r="E33" s="2" t="s">
        <v>47</v>
      </c>
      <c r="F33" s="3">
        <v>547869.79</v>
      </c>
      <c r="G33" s="3">
        <v>3220</v>
      </c>
      <c r="H33" s="10">
        <f t="shared" si="0"/>
        <v>544649.79</v>
      </c>
    </row>
    <row r="34" spans="1:8" ht="62.1" customHeight="1" x14ac:dyDescent="0.25">
      <c r="A34" s="4">
        <v>31</v>
      </c>
      <c r="B34" s="2" t="s">
        <v>105</v>
      </c>
      <c r="C34" s="2" t="s">
        <v>106</v>
      </c>
      <c r="D34" s="2" t="s">
        <v>107</v>
      </c>
      <c r="E34" s="2" t="s">
        <v>6</v>
      </c>
      <c r="F34" s="3">
        <v>391336.13</v>
      </c>
      <c r="G34" s="3">
        <v>41336.129999999997</v>
      </c>
      <c r="H34" s="10">
        <f t="shared" si="0"/>
        <v>350000</v>
      </c>
    </row>
    <row r="35" spans="1:8" ht="62.1" customHeight="1" x14ac:dyDescent="0.25">
      <c r="A35" s="4">
        <v>32</v>
      </c>
      <c r="B35" s="2" t="s">
        <v>108</v>
      </c>
      <c r="C35" s="2" t="s">
        <v>109</v>
      </c>
      <c r="D35" s="2" t="s">
        <v>110</v>
      </c>
      <c r="E35" s="2" t="s">
        <v>71</v>
      </c>
      <c r="F35" s="3">
        <v>547399.68000000005</v>
      </c>
      <c r="G35" s="3"/>
      <c r="H35" s="10">
        <f t="shared" si="0"/>
        <v>547399.68000000005</v>
      </c>
    </row>
    <row r="36" spans="1:8" ht="62.1" customHeight="1" x14ac:dyDescent="0.25">
      <c r="A36" s="4">
        <v>33</v>
      </c>
      <c r="B36" s="2" t="s">
        <v>111</v>
      </c>
      <c r="C36" s="2" t="s">
        <v>112</v>
      </c>
      <c r="D36" s="2" t="s">
        <v>20</v>
      </c>
      <c r="E36" s="2" t="s">
        <v>18</v>
      </c>
      <c r="F36" s="3">
        <v>547870.57999999996</v>
      </c>
      <c r="G36" s="3">
        <v>10081</v>
      </c>
      <c r="H36" s="10">
        <f t="shared" si="0"/>
        <v>537789.57999999996</v>
      </c>
    </row>
    <row r="37" spans="1:8" ht="62.1" customHeight="1" x14ac:dyDescent="0.25">
      <c r="A37" s="4">
        <v>34</v>
      </c>
      <c r="B37" s="2" t="s">
        <v>113</v>
      </c>
      <c r="C37" s="2" t="s">
        <v>114</v>
      </c>
      <c r="D37" s="2" t="s">
        <v>115</v>
      </c>
      <c r="E37" s="2" t="s">
        <v>18</v>
      </c>
      <c r="F37" s="3">
        <v>110593.05</v>
      </c>
      <c r="G37" s="3"/>
      <c r="H37" s="10">
        <f t="shared" si="0"/>
        <v>110593.05</v>
      </c>
    </row>
    <row r="38" spans="1:8" ht="62.1" customHeight="1" x14ac:dyDescent="0.25">
      <c r="A38" s="4">
        <v>35</v>
      </c>
      <c r="B38" s="2" t="s">
        <v>116</v>
      </c>
      <c r="C38" s="2" t="s">
        <v>117</v>
      </c>
      <c r="D38" s="2" t="s">
        <v>118</v>
      </c>
      <c r="E38" s="2" t="s">
        <v>6</v>
      </c>
      <c r="F38" s="3">
        <v>547839.27</v>
      </c>
      <c r="G38" s="3"/>
      <c r="H38" s="10">
        <f t="shared" si="0"/>
        <v>547839.27</v>
      </c>
    </row>
    <row r="39" spans="1:8" ht="62.1" customHeight="1" x14ac:dyDescent="0.25">
      <c r="A39" s="4">
        <v>36</v>
      </c>
      <c r="B39" s="2" t="s">
        <v>119</v>
      </c>
      <c r="C39" s="2" t="s">
        <v>120</v>
      </c>
      <c r="D39" s="2" t="s">
        <v>121</v>
      </c>
      <c r="E39" s="2" t="s">
        <v>47</v>
      </c>
      <c r="F39" s="3">
        <v>176962.2</v>
      </c>
      <c r="G39" s="3"/>
      <c r="H39" s="10">
        <f t="shared" si="0"/>
        <v>176962.2</v>
      </c>
    </row>
    <row r="40" spans="1:8" ht="62.1" customHeight="1" x14ac:dyDescent="0.25">
      <c r="A40" s="4">
        <v>37</v>
      </c>
      <c r="B40" s="2" t="s">
        <v>122</v>
      </c>
      <c r="C40" s="2" t="s">
        <v>123</v>
      </c>
      <c r="D40" s="2" t="s">
        <v>124</v>
      </c>
      <c r="E40" s="2" t="s">
        <v>6</v>
      </c>
      <c r="F40" s="3">
        <v>180797.29</v>
      </c>
      <c r="G40" s="3">
        <v>682.29</v>
      </c>
      <c r="H40" s="10">
        <f t="shared" si="0"/>
        <v>180115</v>
      </c>
    </row>
    <row r="41" spans="1:8" ht="62.1" customHeight="1" x14ac:dyDescent="0.25">
      <c r="A41" s="4">
        <v>38</v>
      </c>
      <c r="B41" s="2" t="s">
        <v>125</v>
      </c>
      <c r="C41" s="2" t="s">
        <v>126</v>
      </c>
      <c r="D41" s="2" t="s">
        <v>127</v>
      </c>
      <c r="E41" s="2" t="s">
        <v>6</v>
      </c>
      <c r="F41" s="3">
        <v>547870.57999999996</v>
      </c>
      <c r="G41" s="3"/>
      <c r="H41" s="10">
        <f t="shared" si="0"/>
        <v>547870.57999999996</v>
      </c>
    </row>
    <row r="42" spans="1:8" ht="62.1" customHeight="1" x14ac:dyDescent="0.25">
      <c r="A42" s="4">
        <v>39</v>
      </c>
      <c r="B42" s="2" t="s">
        <v>128</v>
      </c>
      <c r="C42" s="2" t="s">
        <v>129</v>
      </c>
      <c r="D42" s="2" t="s">
        <v>130</v>
      </c>
      <c r="E42" s="2" t="s">
        <v>6</v>
      </c>
      <c r="F42" s="3">
        <v>532304.79</v>
      </c>
      <c r="G42" s="3">
        <v>162.19</v>
      </c>
      <c r="H42" s="10">
        <f t="shared" si="0"/>
        <v>532142.60000000009</v>
      </c>
    </row>
    <row r="43" spans="1:8" ht="62.1" customHeight="1" x14ac:dyDescent="0.25">
      <c r="A43" s="4">
        <v>40</v>
      </c>
      <c r="B43" s="2" t="s">
        <v>131</v>
      </c>
      <c r="C43" s="2" t="s">
        <v>132</v>
      </c>
      <c r="D43" s="2" t="s">
        <v>133</v>
      </c>
      <c r="E43" s="2" t="s">
        <v>6</v>
      </c>
      <c r="F43" s="3">
        <v>391250.03</v>
      </c>
      <c r="G43" s="3"/>
      <c r="H43" s="10">
        <f t="shared" si="0"/>
        <v>391250.03</v>
      </c>
    </row>
    <row r="44" spans="1:8" ht="62.1" customHeight="1" x14ac:dyDescent="0.25">
      <c r="A44" s="4">
        <v>41</v>
      </c>
      <c r="B44" s="2" t="s">
        <v>134</v>
      </c>
      <c r="C44" s="2" t="s">
        <v>135</v>
      </c>
      <c r="D44" s="2" t="s">
        <v>136</v>
      </c>
      <c r="E44" s="2" t="s">
        <v>6</v>
      </c>
      <c r="F44" s="3">
        <v>547870.57999999996</v>
      </c>
      <c r="G44" s="3"/>
      <c r="H44" s="10">
        <f t="shared" si="0"/>
        <v>547870.57999999996</v>
      </c>
    </row>
    <row r="45" spans="1:8" ht="62.1" customHeight="1" x14ac:dyDescent="0.25">
      <c r="A45" s="4">
        <v>42</v>
      </c>
      <c r="B45" s="2" t="s">
        <v>137</v>
      </c>
      <c r="C45" s="2" t="s">
        <v>138</v>
      </c>
      <c r="D45" s="2" t="s">
        <v>139</v>
      </c>
      <c r="E45" s="2" t="s">
        <v>18</v>
      </c>
      <c r="F45" s="3">
        <v>545895.9</v>
      </c>
      <c r="G45" s="3">
        <v>146.4</v>
      </c>
      <c r="H45" s="10">
        <f t="shared" si="0"/>
        <v>545749.5</v>
      </c>
    </row>
    <row r="46" spans="1:8" ht="62.1" customHeight="1" x14ac:dyDescent="0.25">
      <c r="A46" s="4">
        <v>43</v>
      </c>
      <c r="B46" s="2" t="s">
        <v>140</v>
      </c>
      <c r="C46" s="2" t="s">
        <v>141</v>
      </c>
      <c r="D46" s="2" t="s">
        <v>142</v>
      </c>
      <c r="E46" s="2" t="s">
        <v>99</v>
      </c>
      <c r="F46" s="3">
        <v>589348.51</v>
      </c>
      <c r="G46" s="3">
        <v>153900</v>
      </c>
      <c r="H46" s="10">
        <f t="shared" si="0"/>
        <v>435448.51</v>
      </c>
    </row>
    <row r="47" spans="1:8" ht="62.1" customHeight="1" x14ac:dyDescent="0.25">
      <c r="A47" s="4">
        <v>44</v>
      </c>
      <c r="B47" s="2" t="s">
        <v>143</v>
      </c>
      <c r="C47" s="2" t="s">
        <v>144</v>
      </c>
      <c r="D47" s="2" t="s">
        <v>145</v>
      </c>
      <c r="E47" s="2" t="s">
        <v>18</v>
      </c>
      <c r="F47" s="3">
        <v>507925.81</v>
      </c>
      <c r="G47" s="3">
        <v>7621.61</v>
      </c>
      <c r="H47" s="10">
        <f t="shared" si="0"/>
        <v>500304.2</v>
      </c>
    </row>
    <row r="48" spans="1:8" ht="62.1" customHeight="1" x14ac:dyDescent="0.25">
      <c r="A48" s="4">
        <v>45</v>
      </c>
      <c r="B48" s="2" t="s">
        <v>146</v>
      </c>
      <c r="C48" s="2" t="s">
        <v>147</v>
      </c>
      <c r="D48" s="2" t="s">
        <v>101</v>
      </c>
      <c r="E48" s="2" t="s">
        <v>99</v>
      </c>
      <c r="F48" s="3">
        <v>581627.29</v>
      </c>
      <c r="G48" s="3">
        <v>61124.59</v>
      </c>
      <c r="H48" s="10">
        <f t="shared" si="0"/>
        <v>520502.70000000007</v>
      </c>
    </row>
    <row r="49" spans="1:8" ht="62.1" customHeight="1" x14ac:dyDescent="0.25">
      <c r="A49" s="4">
        <v>46</v>
      </c>
      <c r="B49" s="2" t="s">
        <v>148</v>
      </c>
      <c r="C49" s="2" t="s">
        <v>149</v>
      </c>
      <c r="D49" s="2" t="s">
        <v>150</v>
      </c>
      <c r="E49" s="2" t="s">
        <v>18</v>
      </c>
      <c r="F49" s="3">
        <v>168883.71</v>
      </c>
      <c r="G49" s="3">
        <v>15505.71</v>
      </c>
      <c r="H49" s="10">
        <f t="shared" si="0"/>
        <v>153378</v>
      </c>
    </row>
    <row r="50" spans="1:8" ht="104.25" customHeight="1" x14ac:dyDescent="0.25">
      <c r="A50" s="4">
        <v>47</v>
      </c>
      <c r="B50" s="2" t="s">
        <v>151</v>
      </c>
      <c r="C50" s="2" t="s">
        <v>152</v>
      </c>
      <c r="D50" s="2" t="s">
        <v>153</v>
      </c>
      <c r="E50" s="2" t="s">
        <v>18</v>
      </c>
      <c r="F50" s="3">
        <v>420540.58</v>
      </c>
      <c r="G50" s="3"/>
      <c r="H50" s="10">
        <f t="shared" si="0"/>
        <v>420540.58</v>
      </c>
    </row>
    <row r="51" spans="1:8" ht="62.1" customHeight="1" x14ac:dyDescent="0.25">
      <c r="A51" s="4">
        <v>48</v>
      </c>
      <c r="B51" s="2" t="s">
        <v>154</v>
      </c>
      <c r="C51" s="2" t="s">
        <v>155</v>
      </c>
      <c r="D51" s="2" t="s">
        <v>156</v>
      </c>
      <c r="E51" s="2" t="s">
        <v>18</v>
      </c>
      <c r="F51" s="3">
        <v>482354.82</v>
      </c>
      <c r="G51" s="3"/>
      <c r="H51" s="10">
        <f t="shared" si="0"/>
        <v>482354.82</v>
      </c>
    </row>
    <row r="52" spans="1:8" ht="62.1" customHeight="1" x14ac:dyDescent="0.25">
      <c r="A52" s="4">
        <v>49</v>
      </c>
      <c r="B52" s="2" t="s">
        <v>157</v>
      </c>
      <c r="C52" s="2" t="s">
        <v>159</v>
      </c>
      <c r="D52" s="2" t="s">
        <v>160</v>
      </c>
      <c r="E52" s="2" t="s">
        <v>158</v>
      </c>
      <c r="F52" s="3">
        <v>588955.81000000006</v>
      </c>
      <c r="G52" s="3"/>
      <c r="H52" s="10">
        <f t="shared" si="0"/>
        <v>588955.81000000006</v>
      </c>
    </row>
    <row r="53" spans="1:8" ht="62.1" customHeight="1" x14ac:dyDescent="0.25">
      <c r="A53" s="4">
        <v>50</v>
      </c>
      <c r="B53" s="2" t="s">
        <v>161</v>
      </c>
      <c r="C53" s="2" t="s">
        <v>162</v>
      </c>
      <c r="D53" s="2" t="s">
        <v>85</v>
      </c>
      <c r="E53" s="2" t="s">
        <v>47</v>
      </c>
      <c r="F53" s="3">
        <v>511891.28</v>
      </c>
      <c r="G53" s="3"/>
      <c r="H53" s="10">
        <f t="shared" si="0"/>
        <v>511891.28</v>
      </c>
    </row>
    <row r="54" spans="1:8" ht="62.1" customHeight="1" x14ac:dyDescent="0.25">
      <c r="A54" s="4">
        <v>51</v>
      </c>
      <c r="B54" s="2" t="s">
        <v>163</v>
      </c>
      <c r="C54" s="2" t="s">
        <v>164</v>
      </c>
      <c r="D54" s="2" t="s">
        <v>165</v>
      </c>
      <c r="E54" s="2" t="s">
        <v>6</v>
      </c>
      <c r="F54" s="3">
        <v>420395.97</v>
      </c>
      <c r="G54" s="3">
        <v>27653.97</v>
      </c>
      <c r="H54" s="10">
        <f t="shared" si="0"/>
        <v>392742</v>
      </c>
    </row>
    <row r="55" spans="1:8" ht="62.1" customHeight="1" x14ac:dyDescent="0.25">
      <c r="A55" s="4">
        <v>52</v>
      </c>
      <c r="B55" s="2" t="s">
        <v>166</v>
      </c>
      <c r="C55" s="2" t="s">
        <v>167</v>
      </c>
      <c r="D55" s="2" t="s">
        <v>139</v>
      </c>
      <c r="E55" s="2" t="s">
        <v>18</v>
      </c>
      <c r="F55" s="3">
        <v>588759.17000000004</v>
      </c>
      <c r="G55" s="3"/>
      <c r="H55" s="10">
        <f t="shared" si="0"/>
        <v>588759.17000000004</v>
      </c>
    </row>
    <row r="56" spans="1:8" ht="62.1" customHeight="1" x14ac:dyDescent="0.25">
      <c r="A56" s="4">
        <v>53</v>
      </c>
      <c r="B56" s="2" t="s">
        <v>168</v>
      </c>
      <c r="C56" s="2" t="s">
        <v>169</v>
      </c>
      <c r="D56" s="2" t="s">
        <v>170</v>
      </c>
      <c r="E56" s="2" t="s">
        <v>18</v>
      </c>
      <c r="F56" s="3">
        <v>506162.78</v>
      </c>
      <c r="G56" s="3"/>
      <c r="H56" s="10">
        <f t="shared" si="0"/>
        <v>506162.78</v>
      </c>
    </row>
    <row r="57" spans="1:8" ht="62.1" customHeight="1" x14ac:dyDescent="0.25">
      <c r="A57" s="4">
        <v>54</v>
      </c>
      <c r="B57" s="2" t="s">
        <v>171</v>
      </c>
      <c r="C57" s="2" t="s">
        <v>172</v>
      </c>
      <c r="D57" s="2" t="s">
        <v>173</v>
      </c>
      <c r="E57" s="2" t="s">
        <v>99</v>
      </c>
      <c r="F57" s="3">
        <v>508137.13</v>
      </c>
      <c r="G57" s="3"/>
      <c r="H57" s="10">
        <f t="shared" si="0"/>
        <v>508137.13</v>
      </c>
    </row>
    <row r="58" spans="1:8" ht="62.1" customHeight="1" x14ac:dyDescent="0.25">
      <c r="A58" s="4">
        <v>55</v>
      </c>
      <c r="B58" s="2" t="s">
        <v>174</v>
      </c>
      <c r="C58" s="2" t="s">
        <v>175</v>
      </c>
      <c r="D58" s="2" t="s">
        <v>176</v>
      </c>
      <c r="E58" s="2" t="s">
        <v>18</v>
      </c>
      <c r="F58" s="3">
        <v>587327.89</v>
      </c>
      <c r="G58" s="3">
        <v>70142.89</v>
      </c>
      <c r="H58" s="10">
        <f t="shared" si="0"/>
        <v>517185</v>
      </c>
    </row>
    <row r="59" spans="1:8" ht="62.1" customHeight="1" x14ac:dyDescent="0.25">
      <c r="A59" s="4">
        <v>56</v>
      </c>
      <c r="B59" s="2" t="s">
        <v>177</v>
      </c>
      <c r="C59" s="2" t="s">
        <v>178</v>
      </c>
      <c r="D59" s="2" t="s">
        <v>115</v>
      </c>
      <c r="E59" s="2" t="s">
        <v>18</v>
      </c>
      <c r="F59" s="3">
        <v>420933.29</v>
      </c>
      <c r="G59" s="3"/>
      <c r="H59" s="10">
        <f t="shared" si="0"/>
        <v>420933.29</v>
      </c>
    </row>
    <row r="60" spans="1:8" ht="62.1" customHeight="1" x14ac:dyDescent="0.25">
      <c r="A60" s="4">
        <v>57</v>
      </c>
      <c r="B60" s="2" t="s">
        <v>179</v>
      </c>
      <c r="C60" s="2" t="s">
        <v>180</v>
      </c>
      <c r="D60" s="2" t="s">
        <v>181</v>
      </c>
      <c r="E60" s="2" t="s">
        <v>6</v>
      </c>
      <c r="F60" s="3">
        <v>167341.29999999999</v>
      </c>
      <c r="G60" s="3">
        <v>33000</v>
      </c>
      <c r="H60" s="10">
        <f t="shared" si="0"/>
        <v>134341.29999999999</v>
      </c>
    </row>
    <row r="61" spans="1:8" ht="62.1" customHeight="1" x14ac:dyDescent="0.25">
      <c r="A61" s="4">
        <v>58</v>
      </c>
      <c r="B61" s="2" t="s">
        <v>182</v>
      </c>
      <c r="C61" s="2" t="s">
        <v>183</v>
      </c>
      <c r="D61" s="2" t="s">
        <v>184</v>
      </c>
      <c r="E61" s="2" t="s">
        <v>6</v>
      </c>
      <c r="F61" s="3">
        <v>168385.29</v>
      </c>
      <c r="G61" s="3"/>
      <c r="H61" s="10">
        <f t="shared" si="0"/>
        <v>168385.29</v>
      </c>
    </row>
    <row r="62" spans="1:8" ht="62.1" customHeight="1" x14ac:dyDescent="0.25">
      <c r="A62" s="4">
        <v>59</v>
      </c>
      <c r="B62" s="2" t="s">
        <v>185</v>
      </c>
      <c r="C62" s="2" t="s">
        <v>186</v>
      </c>
      <c r="D62" s="2" t="s">
        <v>69</v>
      </c>
      <c r="E62" s="2" t="s">
        <v>67</v>
      </c>
      <c r="F62" s="3">
        <v>587572.05000000005</v>
      </c>
      <c r="G62" s="3"/>
      <c r="H62" s="10">
        <f t="shared" si="0"/>
        <v>587572.05000000005</v>
      </c>
    </row>
    <row r="63" spans="1:8" ht="62.1" customHeight="1" x14ac:dyDescent="0.25">
      <c r="A63" s="4">
        <v>60</v>
      </c>
      <c r="B63" s="2" t="s">
        <v>187</v>
      </c>
      <c r="C63" s="2" t="s">
        <v>188</v>
      </c>
      <c r="D63" s="2" t="s">
        <v>189</v>
      </c>
      <c r="E63" s="2" t="s">
        <v>6</v>
      </c>
      <c r="F63" s="3">
        <v>496718.91</v>
      </c>
      <c r="G63" s="3"/>
      <c r="H63" s="10">
        <f t="shared" si="0"/>
        <v>496718.91</v>
      </c>
    </row>
    <row r="64" spans="1:8" ht="62.1" customHeight="1" x14ac:dyDescent="0.25">
      <c r="A64" s="4">
        <v>61</v>
      </c>
      <c r="B64" s="2" t="s">
        <v>190</v>
      </c>
      <c r="C64" s="2" t="s">
        <v>191</v>
      </c>
      <c r="D64" s="2" t="s">
        <v>192</v>
      </c>
      <c r="E64" s="2" t="s">
        <v>6</v>
      </c>
      <c r="F64" s="3">
        <v>410123.53</v>
      </c>
      <c r="G64" s="3">
        <v>34358.29</v>
      </c>
      <c r="H64" s="10">
        <f t="shared" si="0"/>
        <v>375765.24000000005</v>
      </c>
    </row>
    <row r="65" spans="1:8" ht="62.1" customHeight="1" x14ac:dyDescent="0.25">
      <c r="A65" s="4">
        <v>62</v>
      </c>
      <c r="B65" s="2" t="s">
        <v>193</v>
      </c>
      <c r="C65" s="2" t="s">
        <v>194</v>
      </c>
      <c r="D65" s="2" t="s">
        <v>195</v>
      </c>
      <c r="E65" s="2" t="s">
        <v>37</v>
      </c>
      <c r="F65" s="3">
        <v>575035.77</v>
      </c>
      <c r="G65" s="3"/>
      <c r="H65" s="10">
        <f t="shared" si="0"/>
        <v>575035.77</v>
      </c>
    </row>
    <row r="66" spans="1:8" ht="62.1" customHeight="1" x14ac:dyDescent="0.25">
      <c r="A66" s="4">
        <v>63</v>
      </c>
      <c r="B66" s="2" t="s">
        <v>196</v>
      </c>
      <c r="C66" s="2" t="s">
        <v>197</v>
      </c>
      <c r="D66" s="2" t="s">
        <v>198</v>
      </c>
      <c r="E66" s="2" t="s">
        <v>6</v>
      </c>
      <c r="F66" s="3">
        <v>485118.02</v>
      </c>
      <c r="G66" s="3">
        <v>2000</v>
      </c>
      <c r="H66" s="10">
        <f t="shared" si="0"/>
        <v>483118.02</v>
      </c>
    </row>
    <row r="67" spans="1:8" ht="62.1" customHeight="1" x14ac:dyDescent="0.25">
      <c r="A67" s="4">
        <v>64</v>
      </c>
      <c r="B67" s="2" t="s">
        <v>199</v>
      </c>
      <c r="C67" s="2" t="s">
        <v>200</v>
      </c>
      <c r="D67" s="2" t="s">
        <v>201</v>
      </c>
      <c r="E67" s="2" t="s">
        <v>99</v>
      </c>
      <c r="F67" s="3">
        <v>168385.29</v>
      </c>
      <c r="G67" s="3"/>
      <c r="H67" s="10">
        <f t="shared" si="0"/>
        <v>168385.29</v>
      </c>
    </row>
    <row r="68" spans="1:8" ht="62.1" customHeight="1" x14ac:dyDescent="0.25">
      <c r="G68" s="11">
        <f>SUM(G4:G67)</f>
        <v>655296.43000000005</v>
      </c>
    </row>
  </sheetData>
  <mergeCells count="2">
    <mergeCell ref="A2:H2"/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 по заявкам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Коряковцева Надежда Борисовна</dc:creator>
  <cp:lastModifiedBy>Коряковцева Надежда Борисовна</cp:lastModifiedBy>
  <dcterms:created xsi:type="dcterms:W3CDTF">2023-10-19T09:00:55Z</dcterms:created>
  <dcterms:modified xsi:type="dcterms:W3CDTF">2023-10-20T08:40:17Z</dcterms:modified>
</cp:coreProperties>
</file>