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Users\nbkoryakovtseva\Desktop\оценка проектов\"/>
    </mc:Choice>
  </mc:AlternateContent>
  <bookViews>
    <workbookView xWindow="0" yWindow="0" windowWidth="25200" windowHeight="11160"/>
  </bookViews>
  <sheets>
    <sheet name="Отчёт по заявкам" sheetId="1" r:id="rId1"/>
  </sheets>
  <calcPr calcId="152511"/>
</workbook>
</file>

<file path=xl/calcChain.xml><?xml version="1.0" encoding="utf-8"?>
<calcChain xmlns="http://schemas.openxmlformats.org/spreadsheetml/2006/main">
  <c r="G8" i="1" l="1"/>
  <c r="H8" i="1" s="1"/>
  <c r="G7" i="1"/>
  <c r="H6" i="1"/>
  <c r="H7" i="1"/>
  <c r="H5" i="1"/>
  <c r="H4" i="1"/>
  <c r="G6" i="1"/>
  <c r="G4" i="1" l="1"/>
  <c r="G5" i="1"/>
</calcChain>
</file>

<file path=xl/sharedStrings.xml><?xml version="1.0" encoding="utf-8"?>
<sst xmlns="http://schemas.openxmlformats.org/spreadsheetml/2006/main" count="28" uniqueCount="27">
  <si>
    <t>Номер заявки</t>
  </si>
  <si>
    <t>Грантовое направление</t>
  </si>
  <si>
    <t>Название проекта</t>
  </si>
  <si>
    <t>Название организации (полное)</t>
  </si>
  <si>
    <t>Деятельность в области дополнительного образования, просвещения и науки, культуры, искусства, в том числе развитие научно-технического и художественного творчества, здравоохранения, профилактики и охраны здоровья граждан, пропаганды здорового образа жизни, улучшения морально-психологического состояния граждан, физической культуры и спорта, в том числе содействие указанной деятельности</t>
  </si>
  <si>
    <t>Развитие и поддержка гражданских инициатив, направленных на решение социально значимых проблем</t>
  </si>
  <si>
    <t>21-1-000049</t>
  </si>
  <si>
    <t>Медиасреда для НКО «ПРО НАС ЗНАЮТ»</t>
  </si>
  <si>
    <t>АВТОНОМНАЯ НЕКОММЕРЧЕСКАЯ ОРГАНИЗАЦИЯ "ЦЕНТР ИНФОРМАЦИОННОЙ ПОДДЕРЖКИ РАЗВИТИЯ ХАБАРОВСКОГО КРАЯ "ГРАЖДАНСКИЕ МЕДИА"</t>
  </si>
  <si>
    <t>21-2-000040</t>
  </si>
  <si>
    <t>Клуб слабослышащих людей Слух без границ</t>
  </si>
  <si>
    <t>АВТОНОМНАЯ НЕКОММЕРЧЕСКАЯ ОРГАНИЗАЦИЯ ЦЕНТР СОЦИАЛЬНОЙ ПОМОЩИ, РЕАБИЛИТАЦИИ И АДАПТАЦИИ ЛЮДЕЙ С ОГРАНИЧЕННЫМИ ВОЗМОЖНОСТЯМИ ЗДОРОВЬЯ "ПРОСЛУХ"</t>
  </si>
  <si>
    <t>Приложение 2</t>
  </si>
  <si>
    <t>Одобренная сумма, руб.</t>
  </si>
  <si>
    <t>Фактически использованная сумма субсидии, руб.</t>
  </si>
  <si>
    <t xml:space="preserve">СПИСОК  удовлетворительно реализованных проектов конкурсного отбора 2021 г. </t>
  </si>
  <si>
    <t>21-2-000082</t>
  </si>
  <si>
    <t>Музей Здоровья</t>
  </si>
  <si>
    <t>АВТОНОМНАЯ НЕКОММЕРЧЕСКАЯ ОРГАНИЗАЦИЯ "ФЕСТИВАЛЬ "ФИТЛАВ (ЛЮБОВЬ К СПОРТУ)"</t>
  </si>
  <si>
    <t>21-2-000038</t>
  </si>
  <si>
    <t>Идеальный волонтер</t>
  </si>
  <si>
    <t>ХАБАРОВСКАЯ КРАЕВАЯ ОБЩЕСТВЕННАЯ ОРГАНИЗАЦИЯ "МОЛОДЕЖНЫЙ ВЕКТОР"</t>
  </si>
  <si>
    <t>Благотворительная деятельность, а также деятельность в области содействия благотворительности и добровольчества (волонтерства)</t>
  </si>
  <si>
    <t>21-1-000040</t>
  </si>
  <si>
    <t>И в каждой улице история сама...</t>
  </si>
  <si>
    <t>АВТОНОМНАЯ НЕКОММЕРЧЕСКАЯ ОРГАНИЗАЦИЯ ПОДДЕРЖКИ КУЛЬТУРНЫХ ИНИЦИАТИВ "ЛИГА КНИГОЛЮБОВ"</t>
  </si>
  <si>
    <t>Развитие деятельности детей и молодежи в сфере краеведения и экологии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</si>
</sst>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9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A3" sqref="A1:A1048576"/>
    </sheetView>
  </sheetViews>
  <sheetFormatPr defaultRowHeight="15" x14ac:dyDescent="0.25"/>
  <cols>
    <col min="1" max="1" width="12.28515625" style="1" customWidth="1"/>
    <col min="2" max="3" width="27" style="1" bestFit="1"/>
    <col min="4" max="4" width="41.85546875" style="1" customWidth="1"/>
    <col min="5" max="5" width="20.28515625" style="1" customWidth="1"/>
    <col min="6" max="6" width="13" style="1" hidden="1" customWidth="1"/>
    <col min="7" max="7" width="22.85546875" style="1" customWidth="1"/>
    <col min="8" max="8" width="11.5703125" style="1" hidden="1" customWidth="1"/>
    <col min="9" max="16384" width="9.140625" style="1"/>
  </cols>
  <sheetData>
    <row r="1" spans="1:8" ht="31.5" customHeight="1" x14ac:dyDescent="0.25">
      <c r="A1" s="11" t="s">
        <v>12</v>
      </c>
      <c r="B1" s="12"/>
      <c r="C1" s="12"/>
      <c r="D1" s="12"/>
      <c r="E1" s="12"/>
      <c r="F1" s="12"/>
      <c r="G1" s="12"/>
    </row>
    <row r="2" spans="1:8" ht="30.75" customHeight="1" x14ac:dyDescent="0.3">
      <c r="A2" s="10" t="s">
        <v>15</v>
      </c>
      <c r="B2" s="10"/>
      <c r="C2" s="10"/>
      <c r="D2" s="10"/>
      <c r="E2" s="10"/>
      <c r="F2" s="10"/>
      <c r="G2" s="10"/>
    </row>
    <row r="3" spans="1:8" ht="39" x14ac:dyDescent="0.25">
      <c r="A3" s="3" t="s">
        <v>0</v>
      </c>
      <c r="B3" s="3" t="s">
        <v>2</v>
      </c>
      <c r="C3" s="3" t="s">
        <v>3</v>
      </c>
      <c r="D3" s="3" t="s">
        <v>1</v>
      </c>
      <c r="E3" s="3" t="s">
        <v>13</v>
      </c>
      <c r="F3" s="7"/>
      <c r="G3" s="7" t="s">
        <v>14</v>
      </c>
    </row>
    <row r="4" spans="1:8" s="2" customFormat="1" ht="90" x14ac:dyDescent="0.25">
      <c r="A4" s="4" t="s">
        <v>6</v>
      </c>
      <c r="B4" s="4" t="s">
        <v>7</v>
      </c>
      <c r="C4" s="4" t="s">
        <v>8</v>
      </c>
      <c r="D4" s="4" t="s">
        <v>5</v>
      </c>
      <c r="E4" s="5">
        <v>461385.29</v>
      </c>
      <c r="F4" s="6">
        <v>269500.28999999998</v>
      </c>
      <c r="G4" s="5">
        <f>E4-F4</f>
        <v>191885</v>
      </c>
      <c r="H4" s="2">
        <f>G4/E4*100</f>
        <v>41.588885506081049</v>
      </c>
    </row>
    <row r="5" spans="1:8" s="2" customFormat="1" ht="128.25" x14ac:dyDescent="0.25">
      <c r="A5" s="14" t="s">
        <v>9</v>
      </c>
      <c r="B5" s="14" t="s">
        <v>10</v>
      </c>
      <c r="C5" s="14" t="s">
        <v>11</v>
      </c>
      <c r="D5" s="14" t="s">
        <v>4</v>
      </c>
      <c r="E5" s="15">
        <v>166336.88</v>
      </c>
      <c r="F5" s="16">
        <v>137143.47</v>
      </c>
      <c r="G5" s="15">
        <f>E5-F5</f>
        <v>29193.410000000003</v>
      </c>
      <c r="H5" s="17">
        <f>G5/E5*100</f>
        <v>17.55077406766317</v>
      </c>
    </row>
    <row r="6" spans="1:8" ht="108.75" x14ac:dyDescent="0.25">
      <c r="A6" s="8" t="s">
        <v>16</v>
      </c>
      <c r="B6" s="8" t="s">
        <v>17</v>
      </c>
      <c r="C6" s="8" t="s">
        <v>18</v>
      </c>
      <c r="D6" s="8" t="s">
        <v>4</v>
      </c>
      <c r="E6" s="9">
        <v>375499.2</v>
      </c>
      <c r="F6" s="9">
        <v>152000</v>
      </c>
      <c r="G6" s="15">
        <f>E6-F6</f>
        <v>223499.2</v>
      </c>
      <c r="H6" s="2">
        <f>G6/E6*100</f>
        <v>59.520552906637349</v>
      </c>
    </row>
    <row r="7" spans="1:8" ht="48.75" x14ac:dyDescent="0.25">
      <c r="A7" s="8" t="s">
        <v>19</v>
      </c>
      <c r="B7" s="8" t="s">
        <v>20</v>
      </c>
      <c r="C7" s="8" t="s">
        <v>21</v>
      </c>
      <c r="D7" s="8" t="s">
        <v>22</v>
      </c>
      <c r="E7" s="9">
        <v>205531.09</v>
      </c>
      <c r="F7" s="9">
        <v>114000</v>
      </c>
      <c r="G7" s="13">
        <f>E7-F7</f>
        <v>91531.09</v>
      </c>
      <c r="H7" s="2">
        <f>G7/E7*100</f>
        <v>44.533938880001074</v>
      </c>
    </row>
    <row r="8" spans="1:8" ht="60.75" x14ac:dyDescent="0.25">
      <c r="A8" s="8" t="s">
        <v>23</v>
      </c>
      <c r="B8" s="8" t="s">
        <v>24</v>
      </c>
      <c r="C8" s="8" t="s">
        <v>25</v>
      </c>
      <c r="D8" s="8" t="s">
        <v>26</v>
      </c>
      <c r="E8" s="9">
        <v>300748.39</v>
      </c>
      <c r="F8" s="9">
        <v>153613.39000000001</v>
      </c>
      <c r="G8" s="13">
        <f>E8-F8</f>
        <v>147135</v>
      </c>
      <c r="H8" s="2">
        <f>G8/E8*100</f>
        <v>48.922955165279518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по заявкам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Коряковцева Надежда Борисовна</dc:creator>
  <cp:lastModifiedBy>Коряковцева Надежда Борисовна</cp:lastModifiedBy>
  <dcterms:created xsi:type="dcterms:W3CDTF">2023-10-19T09:40:32Z</dcterms:created>
  <dcterms:modified xsi:type="dcterms:W3CDTF">2023-10-20T08:40:48Z</dcterms:modified>
</cp:coreProperties>
</file>